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<sst xmlns="http://schemas.openxmlformats.org/spreadsheetml/2006/main" count="92" uniqueCount="90">
  <si>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</si>
  <si>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</si>
  <si>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</si>
  <si>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</si>
  <si>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</si>
  <si>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</si>
  <si>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</si>
  <si>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</si>
  <si>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</si>
  <si>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</si>
  <si>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</si>
  <si>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</si>
  <si>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</si>
  <si>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</si>
  <si>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</si>
  <si>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</si>
  <si>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</si>
  <si>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</si>
  <si>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</si>
  <si>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</si>
  <si>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</si>
  <si>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</si>
  <si>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</si>
  <si>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</si>
  <si>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</si>
  <si>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</si>
  <si>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</si>
  <si>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</si>
  <si>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</si>
  <si>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</si>
  <si>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</si>
  <si>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</si>
  <si>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</si>
  <si>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</si>
  <si>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</si>
  <si>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</si>
  <si>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</si>
  <si>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</si>
  <si>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</si>
  <si>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</si>
  <si>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</si>
  <si>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</si>
  <si>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</si>
  <si>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</si>
  <si>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</si>
  <si>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</si>
  <si>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</si>
  <si>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</si>
  <si>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</si>
  <si>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</si>
  <si>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</si>
  <si>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</si>
  <si>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</si>
  <si>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</si>
  <si>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</si>
  <si>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</si>
  <si>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</si>
  <si>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</si>
  <si>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</si>
  <si>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</si>
  <si>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</si>
  <si>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</si>
  <si>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</si>
  <si>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</si>
  <si>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</si>
  <si>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</si>
  <si>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</si>
  <si>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</si>
  <si>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</si>
  <si>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</si>
  <si>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</si>
  <si>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</si>
  <si>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</si>
  <si>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</si>
  <si>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</si>
  <si>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</si>
  <si>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</si>
  <si>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</si>
  <si>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</si>
  <si>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</si>
  <si>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</si>
  <si>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</si>
  <si>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</si>
  <si>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</si>
  <si>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</si>
  <si>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</si>
  <si>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</si>
  <si>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Приложение №2</t>
  </si>
  <si>
    <t>№ 32  от 23.12.2020 г.</t>
  </si>
  <si>
    <t>(в редакции Решения № 8 от   26.05.2021)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</si>
</sst>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E6" sqref="E6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47" t="s">
        <v>87</v>
      </c>
      <c r="B1" s="47"/>
      <c r="C1" s="47"/>
    </row>
    <row r="2" spans="1:5" ht="15.6">
      <c r="A2" s="47" t="s">
        <v>1</v>
      </c>
      <c r="B2" s="47"/>
      <c r="C2" s="47"/>
    </row>
    <row r="3" spans="1:5" ht="15.6">
      <c r="A3" s="47" t="s">
        <v>88</v>
      </c>
      <c r="B3" s="47"/>
      <c r="C3" s="47"/>
    </row>
    <row r="4" spans="1:5" ht="15.6">
      <c r="A4" s="2"/>
      <c r="B4" s="47" t="s">
        <v>89</v>
      </c>
      <c r="C4" s="47"/>
    </row>
    <row r="5" spans="1:5" ht="43.5" customHeight="1">
      <c r="A5" s="48" t="s">
        <v>58</v>
      </c>
      <c r="B5" s="48"/>
      <c r="C5" s="48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3">
        <v>0</v>
      </c>
    </row>
    <row r="14" spans="1:5" ht="18.600000000000001" thickBot="1">
      <c r="A14" s="13" t="s">
        <v>13</v>
      </c>
      <c r="B14" s="14" t="s">
        <v>14</v>
      </c>
      <c r="C14" s="44">
        <v>0</v>
      </c>
    </row>
    <row r="15" spans="1:5" ht="23.4" customHeight="1" thickBot="1">
      <c r="A15" s="16" t="s">
        <v>15</v>
      </c>
      <c r="B15" s="17" t="s">
        <v>14</v>
      </c>
      <c r="C15" s="45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49" t="s">
        <v>24</v>
      </c>
      <c r="C20" s="51">
        <v>1803615</v>
      </c>
    </row>
    <row r="21" spans="1:7" ht="15" customHeight="1" thickBot="1">
      <c r="A21" s="16" t="s">
        <v>23</v>
      </c>
      <c r="B21" s="50"/>
      <c r="C21" s="52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41" t="s">
        <v>27</v>
      </c>
      <c r="C23" s="18">
        <v>200000</v>
      </c>
    </row>
    <row r="24" spans="1:7">
      <c r="A24" s="59" t="s">
        <v>28</v>
      </c>
      <c r="B24" s="59" t="s">
        <v>43</v>
      </c>
      <c r="C24" s="56">
        <f>SUM(C27)</f>
        <v>19007570</v>
      </c>
    </row>
    <row r="25" spans="1:7" ht="8.4" customHeight="1">
      <c r="A25" s="60"/>
      <c r="B25" s="60"/>
      <c r="C25" s="57"/>
    </row>
    <row r="26" spans="1:7" ht="6" customHeight="1" thickBot="1">
      <c r="A26" s="62"/>
      <c r="B26" s="61"/>
      <c r="C26" s="58"/>
    </row>
    <row r="27" spans="1:7" ht="35.4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8" thickBot="1">
      <c r="A28" s="10" t="s">
        <v>70</v>
      </c>
      <c r="B28" s="11" t="s">
        <v>30</v>
      </c>
      <c r="C28" s="22">
        <f>C30+C32+C33</f>
        <v>12605000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50000000000003" customHeight="1" thickBot="1">
      <c r="A35" s="31" t="s">
        <v>72</v>
      </c>
      <c r="B35" s="32" t="s">
        <v>81</v>
      </c>
      <c r="C35" s="33">
        <v>5000000</v>
      </c>
    </row>
    <row r="36" spans="1:26" ht="37.200000000000003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54.6" thickBot="1">
      <c r="A37" s="16" t="s">
        <v>44</v>
      </c>
      <c r="B37" s="17" t="s">
        <v>32</v>
      </c>
      <c r="C37" s="19">
        <v>2830299</v>
      </c>
    </row>
    <row r="38" spans="1:26" ht="36.6" thickBot="1">
      <c r="A38" s="16" t="s">
        <v>48</v>
      </c>
      <c r="B38" s="17" t="s">
        <v>49</v>
      </c>
      <c r="C38" s="19">
        <v>176728</v>
      </c>
    </row>
    <row r="39" spans="1:26" ht="36.6" thickBot="1">
      <c r="A39" s="16" t="s">
        <v>86</v>
      </c>
      <c r="B39" s="17" t="s">
        <v>85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6.6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2.599999999999994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2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6.6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2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5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9" t="s">
        <v>59</v>
      </c>
      <c r="B48" s="59" t="s">
        <v>60</v>
      </c>
      <c r="C48" s="63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5" customHeight="1">
      <c r="A49" s="60"/>
      <c r="B49" s="60"/>
      <c r="C49" s="64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2" hidden="1" customHeight="1" thickBot="1">
      <c r="A50" s="60"/>
      <c r="B50" s="60"/>
      <c r="C50" s="64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2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65" t="s">
        <v>61</v>
      </c>
      <c r="B52" s="65" t="s">
        <v>62</v>
      </c>
      <c r="C52" s="67">
        <f>C55</f>
        <v>107000</v>
      </c>
      <c r="F52" s="4"/>
      <c r="G52" s="4"/>
      <c r="H52" s="4"/>
      <c r="I52" s="4"/>
    </row>
    <row r="53" spans="1:26" ht="6" customHeight="1" thickBot="1">
      <c r="A53" s="65"/>
      <c r="B53" s="65"/>
      <c r="C53" s="67"/>
      <c r="F53" s="4"/>
      <c r="G53" s="4"/>
      <c r="H53" s="4"/>
      <c r="I53" s="4"/>
    </row>
    <row r="54" spans="1:26" ht="6.6" hidden="1" customHeight="1" thickBot="1">
      <c r="A54" s="66"/>
      <c r="B54" s="66"/>
      <c r="C54" s="68"/>
      <c r="F54" s="4"/>
      <c r="G54" s="4"/>
      <c r="H54" s="4"/>
      <c r="I54" s="4"/>
    </row>
    <row r="55" spans="1:26" ht="16.2" customHeight="1">
      <c r="A55" s="69" t="s">
        <v>63</v>
      </c>
      <c r="B55" s="69" t="s">
        <v>62</v>
      </c>
      <c r="C55" s="72">
        <v>107000</v>
      </c>
      <c r="F55" s="4"/>
      <c r="G55" s="4"/>
      <c r="H55" s="4"/>
      <c r="I55" s="4"/>
    </row>
    <row r="56" spans="1:26" ht="7.95" customHeight="1" thickBot="1">
      <c r="A56" s="70"/>
      <c r="B56" s="70"/>
      <c r="C56" s="67"/>
      <c r="F56" s="4"/>
      <c r="G56" s="4"/>
      <c r="H56" s="4"/>
      <c r="I56" s="4"/>
    </row>
    <row r="57" spans="1:26" ht="16.2" hidden="1" customHeight="1" thickBot="1">
      <c r="A57" s="71"/>
      <c r="B57" s="71"/>
      <c r="C57" s="68"/>
      <c r="F57" s="4"/>
      <c r="G57" s="4"/>
      <c r="H57" s="4"/>
      <c r="I57" s="4"/>
    </row>
    <row r="58" spans="1:26">
      <c r="A58" s="53"/>
      <c r="B58" s="59" t="s">
        <v>37</v>
      </c>
      <c r="C58" s="56">
        <f>SUM(C8+C24)</f>
        <v>26288270</v>
      </c>
    </row>
    <row r="59" spans="1:26" ht="4.95" customHeight="1">
      <c r="A59" s="54"/>
      <c r="B59" s="60"/>
      <c r="C59" s="57"/>
    </row>
    <row r="60" spans="1:26" ht="4.2" customHeight="1">
      <c r="A60" s="55"/>
      <c r="B60" s="61"/>
      <c r="C60" s="58"/>
    </row>
  </sheetData>
  <mergeCells count="22"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  <mergeCell ref="A1:C1"/>
    <mergeCell ref="A2:C2"/>
    <mergeCell ref="A3:C3"/>
    <mergeCell ref="A5:C5"/>
    <mergeCell ref="B20:B21"/>
    <mergeCell ref="C20:C21"/>
    <mergeCell ref="B4:C4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2021-06-02T06:41:42Z</dcterms:modified>
</cp:coreProperties>
</file>